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di-my.sharepoint.com/personal/vita_tilvikiene_lammc_lt/Documents/Desktop/Dokumentai/Moksline_sekretore/dokumentai/Formos/"/>
    </mc:Choice>
  </mc:AlternateContent>
  <xr:revisionPtr revIDLastSave="2" documentId="13_ncr:40009_{9B7159F5-FB36-4E2D-9660-93A95A4393A4}" xr6:coauthVersionLast="47" xr6:coauthVersionMax="47" xr10:uidLastSave="{3605E537-FED8-4231-B7C1-1B3875635A93}"/>
  <bookViews>
    <workbookView xWindow="-120" yWindow="-120" windowWidth="29040" windowHeight="15840" xr2:uid="{00000000-000D-0000-FFFF-FFFF00000000}"/>
  </bookViews>
  <sheets>
    <sheet name="Data form" sheetId="1" r:id="rId1"/>
    <sheet name="Sheet1" sheetId="3" state="hidden" r:id="rId2"/>
    <sheet name="Data" sheetId="2" state="hidden" r:id="rId3"/>
  </sheets>
  <definedNames>
    <definedName name="straipsnis2214" localSheetId="2">Data!$C$2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10" i="1"/>
</calcChain>
</file>

<file path=xl/sharedStrings.xml><?xml version="1.0" encoding="utf-8"?>
<sst xmlns="http://schemas.openxmlformats.org/spreadsheetml/2006/main" count="113" uniqueCount="94">
  <si>
    <t>DARBUOTOJO DUOMENŲ FORMA / EMPLOYEE DATA FORM</t>
  </si>
  <si>
    <t>1.</t>
  </si>
  <si>
    <t xml:space="preserve">Vardas </t>
  </si>
  <si>
    <t>Name</t>
  </si>
  <si>
    <t>2.</t>
  </si>
  <si>
    <t>Pavardė</t>
  </si>
  <si>
    <t>Surname</t>
  </si>
  <si>
    <t>3.</t>
  </si>
  <si>
    <t>Asmens kodas</t>
  </si>
  <si>
    <t>Personal code</t>
  </si>
  <si>
    <t>4.</t>
  </si>
  <si>
    <t>Lytis</t>
  </si>
  <si>
    <t>Gender</t>
  </si>
  <si>
    <t>5.</t>
  </si>
  <si>
    <t>Banko detalės</t>
  </si>
  <si>
    <t>Banko pavadinimas:</t>
  </si>
  <si>
    <t>Bank details</t>
  </si>
  <si>
    <t xml:space="preserve">   Name of the bank:</t>
  </si>
  <si>
    <t>Banko sąskaita:</t>
  </si>
  <si>
    <t xml:space="preserve">         Bank Acount:</t>
  </si>
  <si>
    <t>6.</t>
  </si>
  <si>
    <t>Adresas</t>
  </si>
  <si>
    <t xml:space="preserve">Gyvenamosios vietos adresas: </t>
  </si>
  <si>
    <t>Address</t>
  </si>
  <si>
    <t>Home address:</t>
  </si>
  <si>
    <t xml:space="preserve">Registracijos vietos adresas: </t>
  </si>
  <si>
    <r>
      <t xml:space="preserve">Address of the place of registration:                              </t>
    </r>
    <r>
      <rPr>
        <sz val="8"/>
        <color theme="1"/>
        <rFont val="Arial"/>
        <family val="2"/>
      </rPr>
      <t>Pildoma, jei skiriasi / To be completed if different</t>
    </r>
  </si>
  <si>
    <t>7.</t>
  </si>
  <si>
    <t>Asmeniniai kontaktai</t>
  </si>
  <si>
    <t>Tel. nr. / Phone No:</t>
  </si>
  <si>
    <t>Personal contacts</t>
  </si>
  <si>
    <t>El. paštas/ e-mail:</t>
  </si>
  <si>
    <t>8.</t>
  </si>
  <si>
    <t>Kontaktinis asmuo</t>
  </si>
  <si>
    <t>Vardas/Name:</t>
  </si>
  <si>
    <t>Contact person</t>
  </si>
  <si>
    <t>Telefono nr.:</t>
  </si>
  <si>
    <t>9.</t>
  </si>
  <si>
    <t>Neapmokestinamojo pajamų dydžio (NPD) taikymo tvarka</t>
  </si>
  <si>
    <t>Netaikyti  / Do not apply</t>
  </si>
  <si>
    <t>The procedure for applying the non-taxable amount of income (NPD)</t>
  </si>
  <si>
    <t>10.</t>
  </si>
  <si>
    <t>Darbo užmokesčio mokėjimo tvarka</t>
  </si>
  <si>
    <t>Du kartus per mėnesį / Twice a month</t>
  </si>
  <si>
    <t>Procedure for payment of salery</t>
  </si>
  <si>
    <t>Ar jums NDNT yra nustačiusi darbingumo lygį?</t>
  </si>
  <si>
    <t>11.</t>
  </si>
  <si>
    <t>Darbingumas/nedarbingumas</t>
  </si>
  <si>
    <t>Ne / No</t>
  </si>
  <si>
    <t>Employability/unemployability</t>
  </si>
  <si>
    <t>Has the NDNT set a working capacity level for you?</t>
  </si>
  <si>
    <t>12.</t>
  </si>
  <si>
    <t>Vaikai*</t>
  </si>
  <si>
    <t>gimimo data/birth day</t>
  </si>
  <si>
    <t>neįgalumas/disability</t>
  </si>
  <si>
    <t>Auginu vienas/I grow alone</t>
  </si>
  <si>
    <t>Children*</t>
  </si>
  <si>
    <t>* Pildoma, jei turite vaiką iki 12 m. (jei vaiką auginate vienas - iki 14 m.) arba neįgalų vaiką iki 18 m.</t>
  </si>
  <si>
    <t>* Filled in if you have a child under 12 years old. (if you are raising a child alone - up to 14 years old) or a disabled child up to 18 years old.</t>
  </si>
  <si>
    <t>Patvirtinu, kad visa aukščiau pateikta informacija yra teisinga:</t>
  </si>
  <si>
    <t>I certify that all the above information is correct:</t>
  </si>
  <si>
    <t>Parašas /Signature</t>
  </si>
  <si>
    <t>Data / Date</t>
  </si>
  <si>
    <t>Darbuotojų asmens duomenys renkami ir tvarkomi šiais tikslais: darbo sutarčių, doktorantūros studijų sutarčių, konsultantų sutarčių sudarymo, vykdymo ir apskaitos; darbdavio pareigų, nustatytų teisės aktuose, tinkamam vykdymui; tinkamai komunikacijai su darbuotojais ne darbo metu palaikyti; tinkamoms darbo sąlygoms užtikrinti /                                                       Personal data of employees is collected and processed for the following purposes: conclusion, execution and accounting of employment contracts, doctoral study contracts, consultant contracts; for the proper performance of the employer's duties established in legal acts; to maintain proper communication with employees outside of working hours; to ensure proper working conditions.</t>
  </si>
  <si>
    <t>Taikyti</t>
  </si>
  <si>
    <t>Vieną kartą per mėnesį</t>
  </si>
  <si>
    <t>Taip</t>
  </si>
  <si>
    <t>Netaikyti</t>
  </si>
  <si>
    <t>Du kartus per mėnesį</t>
  </si>
  <si>
    <t>Ne</t>
  </si>
  <si>
    <t>Kasmetines atostogas</t>
  </si>
  <si>
    <t xml:space="preserve"> </t>
  </si>
  <si>
    <t>Tėvadienį/Mamadienį</t>
  </si>
  <si>
    <t>Pagal 138 str. 3 dalis Pailgintos atostogos, papildomos atostogos ir kitos lengvatos</t>
  </si>
  <si>
    <t>Darbuotojams, auginantiems neįgalų vaiką iki aštuoniolikos metų arba du vaikus iki dvylikos metų, suteikiama viena papildoma poilsio diena per mėnesį (arba sutrumpinamas darbo laikas dviem valandomis per savaitę), o auginantiems tris ir daugiau vaikų iki dvylikos metų, – dvi dienos per mėnesį (arba sutrumpinamas darbo laikas keturiomis valandomis per savaitę), mokant darbuotojui jo vidutinį darbo užmokestį.</t>
  </si>
  <si>
    <t xml:space="preserve">iš anksto </t>
  </si>
  <si>
    <t>Jei atostoginius norite gauti iš anksto, prašymą turite pateikti prieš 2 savaites</t>
  </si>
  <si>
    <t>kartu su atostogų pradžios mėnesio darbo užmokesčiu</t>
  </si>
  <si>
    <t xml:space="preserve">  </t>
  </si>
  <si>
    <t>Šventės</t>
  </si>
  <si>
    <t>Datos</t>
  </si>
  <si>
    <t>Nauji metai</t>
  </si>
  <si>
    <t>Lietuvos valstybės atkūrimo diena</t>
  </si>
  <si>
    <t>Lietuvos nepriklausomybės atkūrimo diena</t>
  </si>
  <si>
    <t>Šv. Velykos</t>
  </si>
  <si>
    <t>Šv. Velykos 2</t>
  </si>
  <si>
    <t>Tarptautinė darbininkų diena</t>
  </si>
  <si>
    <t>Joninių diena</t>
  </si>
  <si>
    <t>Lietuvos karaliaus Mindaugo karūnavimo) diena</t>
  </si>
  <si>
    <t>Žolinės</t>
  </si>
  <si>
    <t>Visų šventųjų diena</t>
  </si>
  <si>
    <t>Kūčios</t>
  </si>
  <si>
    <t>Kalėdos</t>
  </si>
  <si>
    <t>Kalėdos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</si>
</sst>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10"/>
      <name val="Arial"/>
      <family val="2"/>
    </font>
    <font>
      <sz val="12"/>
      <color theme="1"/>
      <name val="Times New Roman"/>
      <family val="1"/>
    </font>
    <font>
      <sz val="10"/>
      <name val="Cambria"/>
      <family val="1"/>
      <charset val="186"/>
      <scheme val="maj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rgb="FF007734"/>
      <name val="Arial"/>
      <family val="2"/>
      <charset val="186"/>
    </font>
    <font>
      <sz val="10"/>
      <color theme="1"/>
      <name val="Arial"/>
      <family val="2"/>
    </font>
    <font>
      <sz val="8.5"/>
      <color theme="1"/>
      <name val="Arial"/>
      <family val="2"/>
      <charset val="186"/>
    </font>
    <font>
      <sz val="8"/>
      <color theme="1"/>
      <name val="Arial"/>
      <family val="2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/>
    <xf numFmtId="14" fontId="4" fillId="0" borderId="1" xfId="1" applyNumberFormat="1" applyFont="1" applyBorder="1"/>
    <xf numFmtId="0" fontId="5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8" fillId="0" borderId="0" xfId="0" applyFont="1"/>
    <xf numFmtId="49" fontId="6" fillId="0" borderId="0" xfId="0" applyNumberFormat="1" applyFont="1" applyAlignment="1">
      <alignment wrapText="1"/>
    </xf>
    <xf numFmtId="0" fontId="10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6" fillId="3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2">
    <cellStyle name="Įprastas" xfId="0" builtinId="0"/>
    <cellStyle name="Normal 2 3" xfId="1" xr:uid="{00000000-0005-0000-0000-000001000000}"/>
  </cellStyles>
  <dxfs count="0"/>
  <tableStyles count="1" defaultTableStyle="TableStyleMedium2" defaultPivotStyle="PivotStyleLight16">
    <tableStyle name="Invisible" pivot="0" table="0" count="0" xr9:uid="{C0C908EE-99E7-42F7-90DE-8B807BE0046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3"/>
  <sheetViews>
    <sheetView showGridLines="0" showRowColHeaders="0" tabSelected="1" showWhiteSpace="0" view="pageLayout" topLeftCell="A50" zoomScaleNormal="100" workbookViewId="0">
      <selection activeCell="B33" sqref="B33:J34"/>
    </sheetView>
  </sheetViews>
  <sheetFormatPr defaultColWidth="8.7109375" defaultRowHeight="12.75"/>
  <cols>
    <col min="1" max="1" width="5.28515625" style="7" customWidth="1"/>
    <col min="2" max="2" width="12.5703125" style="6" bestFit="1" customWidth="1"/>
    <col min="3" max="5" width="8.7109375" style="6"/>
    <col min="6" max="6" width="10.140625" style="6" bestFit="1" customWidth="1"/>
    <col min="7" max="16384" width="8.7109375" style="6"/>
  </cols>
  <sheetData>
    <row r="2" spans="1:11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1">
      <c r="A4" s="7" t="s">
        <v>1</v>
      </c>
      <c r="B4" s="6" t="s">
        <v>2</v>
      </c>
      <c r="C4" s="19"/>
      <c r="D4" s="20"/>
      <c r="E4" s="20"/>
      <c r="F4" s="20"/>
      <c r="G4" s="20"/>
      <c r="H4" s="20"/>
      <c r="I4" s="20"/>
      <c r="J4" s="21"/>
    </row>
    <row r="5" spans="1:11">
      <c r="B5" s="6" t="s">
        <v>3</v>
      </c>
    </row>
    <row r="6" spans="1:11">
      <c r="A6" s="7" t="s">
        <v>4</v>
      </c>
      <c r="B6" s="6" t="s">
        <v>5</v>
      </c>
      <c r="C6" s="22"/>
      <c r="D6" s="23"/>
      <c r="E6" s="23"/>
      <c r="F6" s="23"/>
      <c r="G6" s="23"/>
      <c r="H6" s="23"/>
      <c r="I6" s="23"/>
      <c r="J6" s="24"/>
    </row>
    <row r="7" spans="1:11">
      <c r="B7" s="6" t="s">
        <v>6</v>
      </c>
    </row>
    <row r="8" spans="1:11">
      <c r="A8" s="7" t="s">
        <v>7</v>
      </c>
      <c r="B8" s="6" t="s">
        <v>8</v>
      </c>
      <c r="C8" s="25"/>
      <c r="D8" s="26"/>
      <c r="E8" s="26"/>
      <c r="F8" s="26"/>
      <c r="G8" s="26"/>
      <c r="H8" s="26"/>
      <c r="I8" s="26"/>
      <c r="J8" s="27"/>
    </row>
    <row r="9" spans="1:11">
      <c r="B9" s="6" t="s">
        <v>9</v>
      </c>
    </row>
    <row r="10" spans="1:11">
      <c r="A10" s="7" t="s">
        <v>10</v>
      </c>
      <c r="B10" s="6" t="s">
        <v>11</v>
      </c>
      <c r="C10" s="22" t="str">
        <f>IF(C8="","",IF(LEFT(C8,1)="4","moteris","vyras"))</f>
        <v/>
      </c>
      <c r="D10" s="23"/>
      <c r="E10" s="23"/>
      <c r="F10" s="23"/>
      <c r="G10" s="23"/>
      <c r="H10" s="23"/>
      <c r="I10" s="23"/>
      <c r="J10" s="24"/>
    </row>
    <row r="11" spans="1:11">
      <c r="B11" s="6" t="s">
        <v>12</v>
      </c>
    </row>
    <row r="12" spans="1:11">
      <c r="A12" s="7" t="s">
        <v>13</v>
      </c>
      <c r="B12" s="6" t="s">
        <v>14</v>
      </c>
      <c r="E12" s="8" t="s">
        <v>15</v>
      </c>
      <c r="F12" s="25"/>
      <c r="G12" s="26"/>
      <c r="H12" s="26"/>
      <c r="I12" s="26"/>
      <c r="J12" s="27"/>
    </row>
    <row r="13" spans="1:11">
      <c r="B13" s="6" t="s">
        <v>16</v>
      </c>
      <c r="D13" s="6" t="s">
        <v>17</v>
      </c>
      <c r="E13" s="8"/>
    </row>
    <row r="14" spans="1:11">
      <c r="E14" s="8" t="s">
        <v>18</v>
      </c>
      <c r="F14" s="25"/>
      <c r="G14" s="26"/>
      <c r="H14" s="26"/>
      <c r="I14" s="26"/>
      <c r="J14" s="27"/>
    </row>
    <row r="15" spans="1:11">
      <c r="D15" s="6" t="s">
        <v>19</v>
      </c>
    </row>
    <row r="16" spans="1:11">
      <c r="A16" s="7" t="s">
        <v>20</v>
      </c>
      <c r="B16" s="6" t="s">
        <v>21</v>
      </c>
      <c r="E16" s="8" t="s">
        <v>22</v>
      </c>
      <c r="F16" s="32"/>
      <c r="G16" s="33"/>
      <c r="H16" s="33"/>
      <c r="I16" s="33"/>
      <c r="J16" s="34"/>
    </row>
    <row r="17" spans="1:10">
      <c r="B17" s="6" t="s">
        <v>23</v>
      </c>
      <c r="D17" s="6" t="s">
        <v>24</v>
      </c>
      <c r="E17" s="8"/>
      <c r="F17" s="35"/>
      <c r="G17" s="36"/>
      <c r="H17" s="36"/>
      <c r="I17" s="36"/>
      <c r="J17" s="37"/>
    </row>
    <row r="18" spans="1:10">
      <c r="E18" s="8"/>
    </row>
    <row r="19" spans="1:10">
      <c r="E19" s="8" t="s">
        <v>25</v>
      </c>
      <c r="F19" s="32"/>
      <c r="G19" s="33"/>
      <c r="H19" s="33"/>
      <c r="I19" s="33"/>
      <c r="J19" s="34"/>
    </row>
    <row r="20" spans="1:10" ht="66" customHeight="1">
      <c r="C20" s="28" t="s">
        <v>26</v>
      </c>
      <c r="D20" s="28"/>
      <c r="E20" s="29"/>
      <c r="F20" s="35"/>
      <c r="G20" s="36"/>
      <c r="H20" s="36"/>
      <c r="I20" s="36"/>
      <c r="J20" s="37"/>
    </row>
    <row r="22" spans="1:10">
      <c r="A22" s="7" t="s">
        <v>27</v>
      </c>
      <c r="B22" s="6" t="s">
        <v>28</v>
      </c>
      <c r="E22" s="8" t="s">
        <v>29</v>
      </c>
      <c r="F22" s="25"/>
      <c r="G22" s="26"/>
      <c r="H22" s="26"/>
      <c r="I22" s="26"/>
      <c r="J22" s="27"/>
    </row>
    <row r="23" spans="1:10">
      <c r="B23" s="6" t="s">
        <v>30</v>
      </c>
      <c r="E23" s="8"/>
    </row>
    <row r="24" spans="1:10">
      <c r="E24" s="8" t="s">
        <v>31</v>
      </c>
      <c r="F24" s="25"/>
      <c r="G24" s="26"/>
      <c r="H24" s="26"/>
      <c r="I24" s="26"/>
      <c r="J24" s="27"/>
    </row>
    <row r="26" spans="1:10">
      <c r="A26" s="7" t="s">
        <v>32</v>
      </c>
      <c r="B26" s="6" t="s">
        <v>33</v>
      </c>
      <c r="E26" s="8" t="s">
        <v>34</v>
      </c>
      <c r="F26" s="25"/>
      <c r="G26" s="26"/>
      <c r="H26" s="26"/>
      <c r="I26" s="26"/>
      <c r="J26" s="27"/>
    </row>
    <row r="27" spans="1:10">
      <c r="B27" s="6" t="s">
        <v>35</v>
      </c>
      <c r="E27" s="8" t="s">
        <v>36</v>
      </c>
      <c r="F27" s="25"/>
      <c r="G27" s="26"/>
      <c r="H27" s="26"/>
      <c r="I27" s="26"/>
      <c r="J27" s="27"/>
    </row>
    <row r="29" spans="1:10">
      <c r="A29" s="7" t="s">
        <v>37</v>
      </c>
      <c r="B29" s="6" t="s">
        <v>38</v>
      </c>
      <c r="G29" s="25" t="s">
        <v>39</v>
      </c>
      <c r="H29" s="26"/>
      <c r="I29" s="26"/>
      <c r="J29" s="27"/>
    </row>
    <row r="30" spans="1:10">
      <c r="B30" s="6" t="s">
        <v>40</v>
      </c>
    </row>
    <row r="31" spans="1:10">
      <c r="A31" s="7" t="s">
        <v>41</v>
      </c>
      <c r="B31" s="6" t="s">
        <v>42</v>
      </c>
      <c r="F31" s="25" t="s">
        <v>43</v>
      </c>
      <c r="G31" s="26"/>
      <c r="H31" s="26"/>
      <c r="I31" s="26"/>
      <c r="J31" s="27"/>
    </row>
    <row r="32" spans="1:10">
      <c r="B32" s="6" t="s">
        <v>44</v>
      </c>
    </row>
    <row r="33" spans="1:11" ht="14.45" customHeight="1">
      <c r="B33" s="31" t="str">
        <f>IF(F31="","",IF(F31="vieną kartą per mėnesį","Darbo užmokestis mokamas per 10 kalendorinių dienų nuo mėnesio pabaigos, jei darbo sutartyje nesutarta kitaip.","Avansas mokamas ne vėliau kaip 20-25 mėnesio dieną, likusi dalis ne vėliau kaip per 10 kalendorinių dienų nuo mėnesio pabaigos. Avanso dydis lygus 20 procentų darbuotojo mėnesinio bruto darbo užmokesčio."))</f>
        <v>Avansas mokamas ne vėliau kaip 20-25 mėnesio dieną, likusi dalis ne vėliau kaip per 10 kalendorinių dienų nuo mėnesio pabaigos. Avanso dydis lygus 20 procentų darbuotojo mėnesinio bruto darbo užmokesčio.</v>
      </c>
      <c r="C33" s="31"/>
      <c r="D33" s="31"/>
      <c r="E33" s="31"/>
      <c r="F33" s="31"/>
      <c r="G33" s="31"/>
      <c r="H33" s="31"/>
      <c r="I33" s="31"/>
      <c r="J33" s="31"/>
    </row>
    <row r="34" spans="1:11">
      <c r="B34" s="31"/>
      <c r="C34" s="31"/>
      <c r="D34" s="31"/>
      <c r="E34" s="31"/>
      <c r="F34" s="31"/>
      <c r="G34" s="31"/>
      <c r="H34" s="31"/>
      <c r="I34" s="31"/>
      <c r="J34" s="31"/>
    </row>
    <row r="35" spans="1:11" ht="14.65" customHeight="1">
      <c r="E35" s="38" t="s">
        <v>45</v>
      </c>
      <c r="F35" s="38"/>
      <c r="G35" s="38"/>
      <c r="H35" s="38"/>
    </row>
    <row r="36" spans="1:11" ht="14.65" customHeight="1">
      <c r="A36" s="7" t="s">
        <v>46</v>
      </c>
      <c r="B36" s="6" t="s">
        <v>47</v>
      </c>
      <c r="E36" s="38"/>
      <c r="F36" s="38"/>
      <c r="G36" s="38"/>
      <c r="H36" s="38"/>
      <c r="I36" s="43" t="s">
        <v>48</v>
      </c>
      <c r="J36" s="44"/>
    </row>
    <row r="37" spans="1:11">
      <c r="B37" s="6" t="s">
        <v>49</v>
      </c>
      <c r="E37" s="6" t="s">
        <v>50</v>
      </c>
    </row>
    <row r="38" spans="1:11" ht="14.65" customHeight="1">
      <c r="A38" s="7" t="s">
        <v>51</v>
      </c>
      <c r="B38" s="12" t="s">
        <v>52</v>
      </c>
      <c r="C38" s="9"/>
      <c r="D38" s="9"/>
      <c r="E38" s="9"/>
      <c r="F38" s="16" t="s">
        <v>53</v>
      </c>
      <c r="G38" s="9"/>
      <c r="H38" s="16" t="s">
        <v>54</v>
      </c>
      <c r="I38" s="15"/>
      <c r="J38" s="16" t="s">
        <v>55</v>
      </c>
    </row>
    <row r="39" spans="1:11">
      <c r="B39" s="9" t="s">
        <v>56</v>
      </c>
      <c r="C39" s="9"/>
      <c r="D39" s="9"/>
      <c r="E39" s="9"/>
      <c r="F39" s="14"/>
      <c r="G39" s="9"/>
      <c r="H39" s="13"/>
      <c r="J39" s="13"/>
    </row>
    <row r="40" spans="1:11">
      <c r="F40" s="13"/>
      <c r="H40" s="13"/>
      <c r="J40" s="13"/>
    </row>
    <row r="41" spans="1:11">
      <c r="F41" s="13"/>
      <c r="H41" s="13"/>
      <c r="J41" s="13"/>
    </row>
    <row r="42" spans="1:11" ht="6" customHeight="1"/>
    <row r="43" spans="1:11" ht="13.15" customHeight="1">
      <c r="B43" s="39" t="s">
        <v>57</v>
      </c>
      <c r="C43" s="39"/>
      <c r="D43" s="39"/>
      <c r="E43" s="39"/>
      <c r="F43" s="39"/>
      <c r="G43" s="39"/>
      <c r="H43" s="39"/>
      <c r="I43" s="39"/>
      <c r="J43" s="39"/>
    </row>
    <row r="44" spans="1:11">
      <c r="B44" s="30" t="s">
        <v>58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1:11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11">
      <c r="B47" s="10" t="s">
        <v>59</v>
      </c>
    </row>
    <row r="48" spans="1:11">
      <c r="B48" s="17" t="s">
        <v>60</v>
      </c>
    </row>
    <row r="49" spans="1:11">
      <c r="B49" s="42"/>
      <c r="C49" s="42"/>
      <c r="D49" s="42"/>
    </row>
    <row r="51" spans="1:11" ht="12.4" customHeight="1">
      <c r="B51" s="41" t="s">
        <v>61</v>
      </c>
      <c r="C51" s="41"/>
      <c r="D51" s="41"/>
      <c r="K51" s="11"/>
    </row>
    <row r="52" spans="1:11">
      <c r="K52" s="11"/>
    </row>
    <row r="53" spans="1:11">
      <c r="B53" s="41" t="s">
        <v>62</v>
      </c>
      <c r="C53" s="41"/>
      <c r="D53" s="41"/>
      <c r="K53" s="11"/>
    </row>
    <row r="55" spans="1:11" ht="13.15" customHeight="1">
      <c r="A55" s="40" t="s">
        <v>63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3.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</sheetData>
  <mergeCells count="25">
    <mergeCell ref="A55:K63"/>
    <mergeCell ref="B53:D53"/>
    <mergeCell ref="B49:D49"/>
    <mergeCell ref="I36:J36"/>
    <mergeCell ref="B51:D51"/>
    <mergeCell ref="C20:E20"/>
    <mergeCell ref="B44:K45"/>
    <mergeCell ref="B33:J34"/>
    <mergeCell ref="F31:J31"/>
    <mergeCell ref="F12:J12"/>
    <mergeCell ref="F14:J14"/>
    <mergeCell ref="F16:J17"/>
    <mergeCell ref="F19:J20"/>
    <mergeCell ref="F22:J22"/>
    <mergeCell ref="F24:J24"/>
    <mergeCell ref="F26:J26"/>
    <mergeCell ref="F27:J27"/>
    <mergeCell ref="G29:J29"/>
    <mergeCell ref="E35:H36"/>
    <mergeCell ref="B43:J43"/>
    <mergeCell ref="A2:K2"/>
    <mergeCell ref="C4:J4"/>
    <mergeCell ref="C6:J6"/>
    <mergeCell ref="C8:J8"/>
    <mergeCell ref="C10:J10"/>
  </mergeCells>
  <dataValidations disablePrompts="1" xWindow="578" yWindow="474" count="2">
    <dataValidation type="list" allowBlank="1" showInputMessage="1" showErrorMessage="1" sqref="H39:H41" xr:uid="{00000000-0002-0000-0000-000000000000}">
      <formula1>"Taip, Ne"</formula1>
    </dataValidation>
    <dataValidation type="list" allowBlank="1" showInputMessage="1" showErrorMessage="1" sqref="J39:J41" xr:uid="{00000000-0002-0000-0000-000001000000}">
      <formula1>"Ne, Taip"</formula1>
    </dataValidation>
  </dataValidations>
  <pageMargins left="0.25" right="0.3125" top="0.78333333333333333" bottom="0.13333333333333333" header="0.3" footer="0.3"/>
  <pageSetup paperSize="9" orientation="portrait" r:id="rId1"/>
  <headerFooter alignWithMargins="0">
    <oddFooter>&amp;C&amp;1#&amp;"Arial"&amp;9&amp;K000000Classification: Confidential (V3)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F3" sqref="F3"/>
    </sheetView>
  </sheetViews>
  <sheetFormatPr defaultRowHeight="15"/>
  <sheetData>
    <row r="1" spans="1:6">
      <c r="A1" t="s">
        <v>64</v>
      </c>
      <c r="C1" t="s">
        <v>65</v>
      </c>
      <c r="F1" t="s">
        <v>66</v>
      </c>
    </row>
    <row r="2" spans="1:6">
      <c r="A2" t="s">
        <v>67</v>
      </c>
      <c r="C2" t="s">
        <v>68</v>
      </c>
      <c r="F2" t="s">
        <v>69</v>
      </c>
    </row>
  </sheetData>
  <pageMargins left="0.7" right="0.7" top="0.75" bottom="0.75" header="0.3" footer="0.3"/>
  <pageSetup paperSize="9" orientation="portrait" verticalDpi="0" r:id="rId1"/>
  <headerFooter>
    <oddFooter>&amp;C&amp;1#&amp;"Arial"&amp;9&amp;K000000Classification: Confidential (V3)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4"/>
  <sheetViews>
    <sheetView view="pageLayout" zoomScaleNormal="100" workbookViewId="0">
      <selection activeCell="C2" sqref="C2"/>
    </sheetView>
  </sheetViews>
  <sheetFormatPr defaultRowHeight="15"/>
  <cols>
    <col min="4" max="4" width="24.28515625" customWidth="1"/>
    <col min="5" max="5" width="16.5703125" bestFit="1" customWidth="1"/>
  </cols>
  <sheetData>
    <row r="1" spans="2:9">
      <c r="B1" t="s">
        <v>70</v>
      </c>
      <c r="C1" t="s">
        <v>71</v>
      </c>
      <c r="D1" t="s">
        <v>71</v>
      </c>
    </row>
    <row r="2" spans="2:9">
      <c r="B2" t="s">
        <v>72</v>
      </c>
      <c r="C2" t="s">
        <v>73</v>
      </c>
      <c r="D2" t="s">
        <v>71</v>
      </c>
    </row>
    <row r="4" spans="2:9">
      <c r="B4" t="s">
        <v>74</v>
      </c>
    </row>
    <row r="7" spans="2:9" ht="15.75">
      <c r="B7" s="1" t="s">
        <v>75</v>
      </c>
      <c r="C7" s="5" t="s">
        <v>76</v>
      </c>
      <c r="D7" s="5"/>
      <c r="E7" s="5"/>
      <c r="F7" s="5"/>
      <c r="G7" s="5"/>
      <c r="H7" s="5"/>
      <c r="I7" s="5"/>
    </row>
    <row r="8" spans="2:9" ht="15.75">
      <c r="B8" s="1" t="s">
        <v>77</v>
      </c>
      <c r="C8" t="s">
        <v>78</v>
      </c>
    </row>
    <row r="10" spans="2:9">
      <c r="B10" t="s">
        <v>71</v>
      </c>
      <c r="C10" t="s">
        <v>71</v>
      </c>
      <c r="D10" t="s">
        <v>71</v>
      </c>
      <c r="E10" t="s">
        <v>71</v>
      </c>
    </row>
    <row r="18" spans="4:5">
      <c r="D18" s="2" t="s">
        <v>79</v>
      </c>
      <c r="E18" s="2" t="s">
        <v>80</v>
      </c>
    </row>
    <row r="19" spans="4:5">
      <c r="D19" s="3" t="s">
        <v>81</v>
      </c>
      <c r="E19" s="4">
        <v>43101</v>
      </c>
    </row>
    <row r="20" spans="4:5">
      <c r="D20" s="3" t="s">
        <v>82</v>
      </c>
      <c r="E20" s="4">
        <v>43147</v>
      </c>
    </row>
    <row r="21" spans="4:5">
      <c r="D21" s="3" t="s">
        <v>83</v>
      </c>
      <c r="E21" s="4">
        <v>43170</v>
      </c>
    </row>
    <row r="22" spans="4:5">
      <c r="D22" s="3" t="s">
        <v>84</v>
      </c>
      <c r="E22" s="4">
        <v>43191</v>
      </c>
    </row>
    <row r="23" spans="4:5">
      <c r="D23" s="3" t="s">
        <v>85</v>
      </c>
      <c r="E23" s="4">
        <v>43192</v>
      </c>
    </row>
    <row r="24" spans="4:5">
      <c r="D24" s="3" t="s">
        <v>86</v>
      </c>
      <c r="E24" s="4">
        <v>43221</v>
      </c>
    </row>
    <row r="25" spans="4:5">
      <c r="D25" s="3" t="s">
        <v>87</v>
      </c>
      <c r="E25" s="4">
        <v>43275</v>
      </c>
    </row>
    <row r="26" spans="4:5">
      <c r="D26" s="3" t="s">
        <v>88</v>
      </c>
      <c r="E26" s="4">
        <v>43287</v>
      </c>
    </row>
    <row r="27" spans="4:5">
      <c r="D27" s="3" t="s">
        <v>89</v>
      </c>
      <c r="E27" s="4">
        <v>43327</v>
      </c>
    </row>
    <row r="28" spans="4:5">
      <c r="D28" s="3" t="s">
        <v>90</v>
      </c>
      <c r="E28" s="4">
        <v>43405</v>
      </c>
    </row>
    <row r="29" spans="4:5">
      <c r="D29" s="3" t="s">
        <v>91</v>
      </c>
      <c r="E29" s="4">
        <v>43458</v>
      </c>
    </row>
    <row r="30" spans="4:5">
      <c r="D30" s="3" t="s">
        <v>92</v>
      </c>
      <c r="E30" s="4">
        <v>43459</v>
      </c>
    </row>
    <row r="31" spans="4:5">
      <c r="D31" s="3" t="s">
        <v>93</v>
      </c>
      <c r="E31" s="4">
        <v>43460</v>
      </c>
    </row>
    <row r="32" spans="4:5">
      <c r="D32" s="3" t="s">
        <v>81</v>
      </c>
      <c r="E32" s="4">
        <v>43466</v>
      </c>
    </row>
    <row r="33" spans="4:5">
      <c r="D33" s="3" t="s">
        <v>82</v>
      </c>
      <c r="E33" s="4">
        <v>43512</v>
      </c>
    </row>
    <row r="34" spans="4:5">
      <c r="D34" s="3" t="s">
        <v>83</v>
      </c>
      <c r="E34" s="4">
        <v>43535</v>
      </c>
    </row>
    <row r="35" spans="4:5">
      <c r="D35" s="3" t="s">
        <v>84</v>
      </c>
      <c r="E35" s="4">
        <v>43576</v>
      </c>
    </row>
    <row r="36" spans="4:5">
      <c r="D36" s="3" t="s">
        <v>85</v>
      </c>
      <c r="E36" s="4">
        <v>43577</v>
      </c>
    </row>
    <row r="37" spans="4:5">
      <c r="D37" s="3" t="s">
        <v>86</v>
      </c>
      <c r="E37" s="4">
        <v>43586</v>
      </c>
    </row>
    <row r="38" spans="4:5">
      <c r="D38" s="3" t="s">
        <v>87</v>
      </c>
      <c r="E38" s="4">
        <v>43640</v>
      </c>
    </row>
    <row r="39" spans="4:5">
      <c r="D39" s="3" t="s">
        <v>88</v>
      </c>
      <c r="E39" s="4">
        <v>42922</v>
      </c>
    </row>
    <row r="40" spans="4:5">
      <c r="D40" s="3" t="s">
        <v>89</v>
      </c>
      <c r="E40" s="4">
        <v>42962</v>
      </c>
    </row>
    <row r="41" spans="4:5">
      <c r="D41" s="3" t="s">
        <v>90</v>
      </c>
      <c r="E41" s="4">
        <v>43040</v>
      </c>
    </row>
    <row r="42" spans="4:5">
      <c r="D42" s="3" t="s">
        <v>91</v>
      </c>
      <c r="E42" s="4">
        <v>43093</v>
      </c>
    </row>
    <row r="43" spans="4:5">
      <c r="D43" s="3" t="s">
        <v>92</v>
      </c>
      <c r="E43" s="4">
        <v>43094</v>
      </c>
    </row>
    <row r="44" spans="4:5">
      <c r="D44" s="3" t="s">
        <v>93</v>
      </c>
      <c r="E44" s="4">
        <v>43095</v>
      </c>
    </row>
  </sheetData>
  <pageMargins left="0.7" right="0.7" top="0.75" bottom="0.75" header="0.3" footer="0.3"/>
  <pageSetup paperSize="9" orientation="portrait" r:id="rId1"/>
  <headerFooter>
    <oddFooter>&amp;C&amp;1#&amp;"Arial"&amp;9&amp;K000000Classification: Confidential (V3)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Intermedix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 Nakciunaite</dc:creator>
  <cp:keywords/>
  <dc:description/>
  <cp:lastModifiedBy>Kristina Kablienė</cp:lastModifiedBy>
  <cp:revision/>
  <dcterms:created xsi:type="dcterms:W3CDTF">2016-07-27T07:14:18Z</dcterms:created>
  <dcterms:modified xsi:type="dcterms:W3CDTF">2024-03-06T12:09:01Z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Confidential (V3)</vt:lpwstr>
  </property>
</Properties>
</file>